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Desktop\2021年度\NHK杯\"/>
    </mc:Choice>
  </mc:AlternateContent>
  <xr:revisionPtr revIDLastSave="0" documentId="13_ncr:1_{AB2E40BA-88D3-4627-AB42-AAA681C5C5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definedNames>
    <definedName name="_xlnm.Print_Area" localSheetId="0">申込書!$B$3:$AO$25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J6" i="1" l="1"/>
  <c r="HK6" i="1"/>
  <c r="HL6" i="1"/>
  <c r="HM6" i="1"/>
  <c r="HJ7" i="1"/>
  <c r="HK7" i="1"/>
  <c r="HL7" i="1"/>
  <c r="HM7" i="1"/>
  <c r="HJ8" i="1"/>
  <c r="HK8" i="1"/>
  <c r="HL8" i="1"/>
  <c r="HM8" i="1"/>
  <c r="HJ10" i="1"/>
  <c r="HK10" i="1"/>
  <c r="HL10" i="1"/>
  <c r="HM10" i="1"/>
  <c r="HJ11" i="1"/>
  <c r="HK11" i="1"/>
  <c r="HL11" i="1"/>
  <c r="HM11" i="1"/>
  <c r="HJ12" i="1"/>
  <c r="HK12" i="1"/>
  <c r="HL12" i="1"/>
  <c r="HM12" i="1"/>
  <c r="HJ13" i="1"/>
  <c r="HK13" i="1"/>
  <c r="HL13" i="1"/>
  <c r="HM13" i="1"/>
  <c r="HJ14" i="1"/>
  <c r="HK14" i="1"/>
  <c r="HL14" i="1"/>
  <c r="HM14" i="1"/>
  <c r="HJ15" i="1"/>
  <c r="HK15" i="1"/>
  <c r="HL15" i="1"/>
  <c r="HM15" i="1"/>
  <c r="HJ16" i="1"/>
  <c r="HK16" i="1"/>
  <c r="HL16" i="1"/>
  <c r="HM16" i="1"/>
  <c r="HJ17" i="1"/>
  <c r="HK17" i="1"/>
  <c r="HL17" i="1"/>
  <c r="HM17" i="1"/>
  <c r="HJ23" i="1"/>
  <c r="HK23" i="1"/>
  <c r="HL23" i="1"/>
  <c r="HM23" i="1"/>
  <c r="HJ24" i="1"/>
  <c r="HK24" i="1"/>
  <c r="HL24" i="1"/>
  <c r="HM24" i="1"/>
  <c r="GN25" i="1"/>
  <c r="GO25" i="1"/>
  <c r="GP25" i="1"/>
  <c r="GQ25" i="1"/>
</calcChain>
</file>

<file path=xl/sharedStrings.xml><?xml version="1.0" encoding="utf-8"?>
<sst xmlns="http://schemas.openxmlformats.org/spreadsheetml/2006/main" count="26" uniqueCount="24">
  <si>
    <t>大会名</t>
  </si>
  <si>
    <t>フリガナ</t>
  </si>
  <si>
    <t>No.</t>
  </si>
  <si>
    <t>NAMEKANJI</t>
  </si>
  <si>
    <t>NAMEKANA</t>
  </si>
  <si>
    <t>BDATE</t>
  </si>
  <si>
    <t>PLAYERNO</t>
  </si>
  <si>
    <t>チーム名</t>
  </si>
  <si>
    <t>E-mail
（PC又はgmail）</t>
    <rPh sb="10" eb="11">
      <t>マタ</t>
    </rPh>
    <phoneticPr fontId="27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</si>
  <si>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7"/>
  </si>
  <si>
    <t>氏名</t>
    <rPh sb="0" eb="2">
      <t>シメイ</t>
    </rPh>
    <phoneticPr fontId="27"/>
  </si>
  <si>
    <t>フリガナ</t>
    <phoneticPr fontId="27"/>
  </si>
  <si>
    <t>代表者名</t>
    <phoneticPr fontId="27"/>
  </si>
  <si>
    <t>携帯電話</t>
    <phoneticPr fontId="27"/>
  </si>
  <si>
    <t>携帯ｱﾄﾞﾚｽ</t>
    <phoneticPr fontId="27"/>
  </si>
  <si>
    <t>性別</t>
    <rPh sb="0" eb="2">
      <t>セイベツ</t>
    </rPh>
    <phoneticPr fontId="27"/>
  </si>
  <si>
    <t>シニアＯ－４０の部</t>
    <phoneticPr fontId="27"/>
  </si>
  <si>
    <t>出場カテゴリー</t>
    <rPh sb="0" eb="2">
      <t>シュツジョウ</t>
    </rPh>
    <phoneticPr fontId="27"/>
  </si>
  <si>
    <t>級</t>
    <rPh sb="0" eb="1">
      <t>キュウ</t>
    </rPh>
    <phoneticPr fontId="27"/>
  </si>
  <si>
    <t>審判番号</t>
    <rPh sb="0" eb="2">
      <t>シンパン</t>
    </rPh>
    <rPh sb="2" eb="4">
      <t>バンゴウ</t>
    </rPh>
    <phoneticPr fontId="27"/>
  </si>
  <si>
    <t>オープンの部</t>
    <rPh sb="5" eb="6">
      <t>ブ</t>
    </rPh>
    <phoneticPr fontId="27"/>
  </si>
  <si>
    <t>エンジョイの部</t>
    <phoneticPr fontId="27"/>
  </si>
  <si>
    <t>審判（オープンの部のみ）</t>
    <rPh sb="0" eb="2">
      <t>シンパン</t>
    </rPh>
    <rPh sb="8" eb="9">
      <t>ブ</t>
    </rPh>
    <phoneticPr fontId="27"/>
  </si>
  <si>
    <t>～ＮＨＫフットサル大会 第１５回チャンピオンズリーグ～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</si>
</sst>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33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6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1" fillId="4" borderId="0" applyNumberFormat="0" applyBorder="0" applyAlignment="0" applyProtection="0">
      <alignment vertical="center"/>
    </xf>
  </cellStyleXfs>
  <cellXfs count="108">
    <xf numFmtId="0" fontId="0" fillId="0" borderId="0" xfId="0"/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10" xfId="0" applyFont="1" applyFill="1" applyBorder="1" applyAlignment="1">
      <alignment horizontal="left" vertical="top" wrapText="1"/>
    </xf>
    <xf numFmtId="176" fontId="2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 applyProtection="1">
      <alignment vertical="center"/>
      <protection hidden="1"/>
    </xf>
    <xf numFmtId="177" fontId="20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176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24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shrinkToFit="1"/>
    </xf>
    <xf numFmtId="0" fontId="30" fillId="0" borderId="59" xfId="0" applyFont="1" applyBorder="1" applyAlignment="1">
      <alignment horizontal="center" vertical="center" shrinkToFit="1"/>
    </xf>
    <xf numFmtId="0" fontId="32" fillId="0" borderId="61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59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0" fillId="0" borderId="0" xfId="0" applyFont="1" applyFill="1" applyBorder="1" applyAlignment="1">
      <alignment vertical="center"/>
    </xf>
    <xf numFmtId="0" fontId="30" fillId="0" borderId="63" xfId="0" applyFont="1" applyFill="1" applyBorder="1" applyAlignment="1">
      <alignment vertical="center"/>
    </xf>
    <xf numFmtId="0" fontId="30" fillId="0" borderId="13" xfId="0" applyFont="1" applyFill="1" applyBorder="1" applyAlignment="1">
      <alignment vertical="center"/>
    </xf>
    <xf numFmtId="0" fontId="30" fillId="0" borderId="66" xfId="0" applyFont="1" applyFill="1" applyBorder="1" applyAlignment="1">
      <alignment vertical="center"/>
    </xf>
    <xf numFmtId="0" fontId="30" fillId="0" borderId="50" xfId="0" applyFont="1" applyFill="1" applyBorder="1" applyAlignment="1">
      <alignment horizontal="center" vertical="center" shrinkToFit="1"/>
    </xf>
    <xf numFmtId="0" fontId="30" fillId="0" borderId="51" xfId="0" applyFont="1" applyFill="1" applyBorder="1" applyAlignment="1">
      <alignment horizontal="center" vertical="center" shrinkToFit="1"/>
    </xf>
    <xf numFmtId="0" fontId="30" fillId="0" borderId="52" xfId="0" applyFont="1" applyFill="1" applyBorder="1" applyAlignment="1">
      <alignment horizontal="center" vertical="center" shrinkToFit="1"/>
    </xf>
    <xf numFmtId="0" fontId="30" fillId="0" borderId="53" xfId="0" applyFont="1" applyFill="1" applyBorder="1" applyAlignment="1" applyProtection="1">
      <alignment horizontal="center" vertical="center" shrinkToFit="1"/>
      <protection locked="0"/>
    </xf>
    <xf numFmtId="0" fontId="30" fillId="0" borderId="51" xfId="0" applyFont="1" applyFill="1" applyBorder="1" applyAlignment="1" applyProtection="1">
      <alignment horizontal="center" vertical="center" shrinkToFit="1"/>
      <protection locked="0"/>
    </xf>
    <xf numFmtId="0" fontId="30" fillId="0" borderId="54" xfId="0" applyFont="1" applyFill="1" applyBorder="1" applyAlignment="1" applyProtection="1">
      <alignment horizontal="center" vertical="center" shrinkToFit="1"/>
      <protection locked="0"/>
    </xf>
    <xf numFmtId="0" fontId="30" fillId="0" borderId="27" xfId="0" applyFont="1" applyFill="1" applyBorder="1" applyAlignment="1" applyProtection="1">
      <alignment horizontal="center" vertical="center" shrinkToFit="1"/>
      <protection locked="0"/>
    </xf>
    <xf numFmtId="0" fontId="30" fillId="0" borderId="39" xfId="0" applyFont="1" applyFill="1" applyBorder="1" applyAlignment="1" applyProtection="1">
      <alignment horizontal="center" vertical="center" shrinkToFit="1"/>
      <protection locked="0"/>
    </xf>
    <xf numFmtId="0" fontId="30" fillId="0" borderId="58" xfId="0" applyFont="1" applyFill="1" applyBorder="1" applyAlignment="1" applyProtection="1">
      <alignment horizontal="center" vertical="center" shrinkToFit="1"/>
      <protection locked="0"/>
    </xf>
    <xf numFmtId="0" fontId="29" fillId="0" borderId="47" xfId="28" applyFont="1" applyFill="1" applyBorder="1" applyAlignment="1" applyProtection="1">
      <alignment horizontal="center" vertical="center" shrinkToFit="1"/>
      <protection locked="0"/>
    </xf>
    <xf numFmtId="0" fontId="29" fillId="0" borderId="32" xfId="28" applyFont="1" applyFill="1" applyBorder="1" applyAlignment="1" applyProtection="1">
      <alignment horizontal="center" vertical="center" shrinkToFit="1"/>
      <protection locked="0"/>
    </xf>
    <xf numFmtId="0" fontId="29" fillId="0" borderId="48" xfId="28" applyFont="1" applyFill="1" applyBorder="1" applyAlignment="1" applyProtection="1">
      <alignment horizontal="center" vertical="center" shrinkToFit="1"/>
      <protection locked="0"/>
    </xf>
    <xf numFmtId="0" fontId="0" fillId="0" borderId="31" xfId="0" applyFont="1" applyFill="1" applyBorder="1" applyAlignment="1">
      <alignment horizontal="center" vertical="center" wrapText="1" shrinkToFit="1"/>
    </xf>
    <xf numFmtId="0" fontId="0" fillId="0" borderId="32" xfId="0" applyFont="1" applyFill="1" applyBorder="1" applyAlignment="1">
      <alignment horizontal="center" vertical="center" wrapText="1" shrinkToFit="1"/>
    </xf>
    <xf numFmtId="0" fontId="0" fillId="0" borderId="33" xfId="0" applyFont="1" applyFill="1" applyBorder="1" applyAlignment="1">
      <alignment horizontal="center" vertical="center" wrapText="1" shrinkToFit="1"/>
    </xf>
    <xf numFmtId="0" fontId="30" fillId="0" borderId="56" xfId="0" applyFont="1" applyFill="1" applyBorder="1" applyAlignment="1" applyProtection="1">
      <alignment horizontal="center" vertical="center" shrinkToFit="1"/>
      <protection locked="0"/>
    </xf>
    <xf numFmtId="0" fontId="30" fillId="0" borderId="55" xfId="0" applyFont="1" applyFill="1" applyBorder="1" applyAlignment="1" applyProtection="1">
      <alignment horizontal="center" vertical="center" shrinkToFit="1"/>
      <protection locked="0"/>
    </xf>
    <xf numFmtId="0" fontId="30" fillId="0" borderId="57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30" xfId="0" applyFont="1" applyFill="1" applyBorder="1" applyAlignment="1">
      <alignment horizontal="center" vertical="center" shrinkToFit="1"/>
    </xf>
    <xf numFmtId="0" fontId="30" fillId="0" borderId="40" xfId="0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 shrinkToFit="1"/>
    </xf>
    <xf numFmtId="0" fontId="30" fillId="0" borderId="35" xfId="0" applyFont="1" applyFill="1" applyBorder="1" applyAlignment="1">
      <alignment horizontal="center" vertical="center" shrinkToFit="1"/>
    </xf>
    <xf numFmtId="0" fontId="30" fillId="0" borderId="36" xfId="0" applyFont="1" applyFill="1" applyBorder="1" applyAlignment="1">
      <alignment horizontal="center" vertical="center" shrinkToFit="1"/>
    </xf>
    <xf numFmtId="0" fontId="30" fillId="0" borderId="49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29" xfId="0" applyFont="1" applyFill="1" applyBorder="1" applyAlignment="1">
      <alignment horizontal="center" vertical="center" shrinkToFit="1"/>
    </xf>
    <xf numFmtId="0" fontId="30" fillId="0" borderId="63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64" xfId="0" applyFont="1" applyFill="1" applyBorder="1" applyAlignment="1">
      <alignment horizontal="center" vertical="center"/>
    </xf>
    <xf numFmtId="0" fontId="30" fillId="0" borderId="65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37" xfId="0" applyFont="1" applyFill="1" applyBorder="1" applyAlignment="1" applyProtection="1">
      <alignment horizontal="center" vertical="center" shrinkToFit="1"/>
      <protection locked="0"/>
    </xf>
    <xf numFmtId="0" fontId="30" fillId="0" borderId="35" xfId="0" applyFont="1" applyFill="1" applyBorder="1" applyAlignment="1" applyProtection="1">
      <alignment horizontal="center" vertical="center" shrinkToFit="1"/>
      <protection locked="0"/>
    </xf>
    <xf numFmtId="0" fontId="30" fillId="0" borderId="38" xfId="0" applyFont="1" applyFill="1" applyBorder="1" applyAlignment="1" applyProtection="1">
      <alignment horizontal="center" vertical="center" shrinkToFit="1"/>
      <protection locked="0"/>
    </xf>
    <xf numFmtId="0" fontId="30" fillId="24" borderId="21" xfId="0" applyFont="1" applyFill="1" applyBorder="1" applyAlignment="1" applyProtection="1">
      <alignment horizontal="center" shrinkToFit="1"/>
    </xf>
    <xf numFmtId="0" fontId="30" fillId="24" borderId="21" xfId="0" applyFont="1" applyFill="1" applyBorder="1" applyAlignment="1" applyProtection="1">
      <alignment horizontal="center" vertical="center" shrinkToFit="1"/>
      <protection locked="0"/>
    </xf>
    <xf numFmtId="14" fontId="30" fillId="24" borderId="21" xfId="0" applyNumberFormat="1" applyFont="1" applyFill="1" applyBorder="1" applyAlignment="1" applyProtection="1">
      <alignment horizontal="center" vertical="center" shrinkToFit="1"/>
      <protection locked="0"/>
    </xf>
    <xf numFmtId="49" fontId="30" fillId="24" borderId="21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12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4</xdr:row>
      <xdr:rowOff>38100</xdr:rowOff>
    </xdr:from>
    <xdr:to>
      <xdr:col>14</xdr:col>
      <xdr:colOff>177800</xdr:colOff>
      <xdr:row>4</xdr:row>
      <xdr:rowOff>457200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AED292A-CCE5-4C17-B99F-3B741CB3B1C3}"/>
            </a:ext>
          </a:extLst>
        </xdr:cNvPr>
        <xdr:cNvSpPr/>
      </xdr:nvSpPr>
      <xdr:spPr>
        <a:xfrm>
          <a:off x="1473200" y="749300"/>
          <a:ext cx="1524000" cy="419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B1:HN82"/>
  <sheetViews>
    <sheetView showGridLines="0" tabSelected="1" zoomScale="75" zoomScaleNormal="75" workbookViewId="0">
      <selection activeCell="G4" sqref="G4"/>
    </sheetView>
  </sheetViews>
  <sheetFormatPr defaultColWidth="2.7109375" defaultRowHeight="21" customHeight="1" x14ac:dyDescent="0.15"/>
  <cols>
    <col min="1" max="1" width="2.7109375" style="1" bestFit="1" customWidth="1"/>
    <col min="2" max="2" width="3" style="4" customWidth="1"/>
    <col min="3" max="35" width="3" style="1" customWidth="1"/>
    <col min="36" max="36" width="1.85546875" style="2" customWidth="1"/>
    <col min="37" max="37" width="5" style="2" customWidth="1"/>
    <col min="38" max="39" width="25.7109375" style="2" customWidth="1"/>
    <col min="40" max="40" width="15.7109375" style="2" customWidth="1"/>
    <col min="41" max="41" width="20.7109375" style="2" customWidth="1"/>
    <col min="42" max="42" width="2.42578125" style="2" customWidth="1"/>
    <col min="43" max="171" width="2.7109375" style="2" customWidth="1"/>
    <col min="172" max="218" width="2.7109375" style="1" customWidth="1"/>
    <col min="219" max="220" width="12" style="1" customWidth="1"/>
    <col min="221" max="221" width="10.85546875" style="1" customWidth="1"/>
    <col min="222" max="222" width="12.5703125" style="1" customWidth="1"/>
    <col min="223" max="223" width="15" style="1" customWidth="1"/>
    <col min="224" max="16384" width="2.7109375" style="1"/>
  </cols>
  <sheetData>
    <row r="1" spans="2:222" ht="9.75" customHeight="1" x14ac:dyDescent="0.15"/>
    <row r="2" spans="2:222" ht="8.25" customHeight="1" thickBot="1" x14ac:dyDescent="0.2"/>
    <row r="3" spans="2:222" ht="33" customHeight="1" thickBot="1" x14ac:dyDescent="0.2">
      <c r="B3" s="67" t="s">
        <v>0</v>
      </c>
      <c r="C3" s="68"/>
      <c r="D3" s="68"/>
      <c r="E3" s="68"/>
      <c r="F3" s="69"/>
      <c r="G3" s="70" t="s">
        <v>23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1"/>
      <c r="AK3" s="6"/>
      <c r="AO3" s="5"/>
      <c r="FF3" s="1"/>
      <c r="FG3" s="1"/>
      <c r="FH3" s="1"/>
      <c r="FI3" s="1"/>
      <c r="FJ3" s="1"/>
      <c r="FK3" s="1"/>
      <c r="FL3" s="1"/>
      <c r="FM3" s="1"/>
      <c r="FN3" s="1"/>
      <c r="FO3" s="1"/>
      <c r="HA3" s="5"/>
      <c r="HB3" s="5"/>
      <c r="HC3" s="5"/>
      <c r="HD3" s="5"/>
    </row>
    <row r="4" spans="2:222" ht="5.25" customHeight="1" thickBo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K4" s="8"/>
      <c r="AL4" s="9"/>
      <c r="AM4" s="10"/>
      <c r="AN4" s="10"/>
      <c r="AO4" s="11"/>
      <c r="AT4" s="5"/>
      <c r="AU4" s="5"/>
      <c r="AV4" s="5"/>
      <c r="AW4" s="5"/>
      <c r="AX4" s="5"/>
      <c r="HK4" s="5"/>
      <c r="HL4" s="5"/>
      <c r="HM4" s="5"/>
      <c r="HN4" s="5"/>
    </row>
    <row r="5" spans="2:222" ht="39.950000000000003" customHeight="1" thickBot="1" x14ac:dyDescent="0.2">
      <c r="B5" s="88" t="s">
        <v>17</v>
      </c>
      <c r="C5" s="89"/>
      <c r="D5" s="89"/>
      <c r="E5" s="89"/>
      <c r="F5" s="90"/>
      <c r="G5" s="91" t="s">
        <v>20</v>
      </c>
      <c r="H5" s="92"/>
      <c r="I5" s="92"/>
      <c r="J5" s="92"/>
      <c r="K5" s="92"/>
      <c r="L5" s="92"/>
      <c r="M5" s="92"/>
      <c r="N5" s="92"/>
      <c r="O5" s="92"/>
      <c r="P5" s="93"/>
      <c r="Q5" s="94" t="s">
        <v>21</v>
      </c>
      <c r="R5" s="92"/>
      <c r="S5" s="92"/>
      <c r="T5" s="92"/>
      <c r="U5" s="92"/>
      <c r="V5" s="92"/>
      <c r="W5" s="92"/>
      <c r="X5" s="92"/>
      <c r="Y5" s="92"/>
      <c r="Z5" s="93"/>
      <c r="AA5" s="94" t="s">
        <v>16</v>
      </c>
      <c r="AB5" s="92"/>
      <c r="AC5" s="92"/>
      <c r="AD5" s="92"/>
      <c r="AE5" s="92"/>
      <c r="AF5" s="92"/>
      <c r="AG5" s="92"/>
      <c r="AH5" s="92"/>
      <c r="AI5" s="95"/>
      <c r="AK5" s="31" t="s">
        <v>2</v>
      </c>
      <c r="AL5" s="32" t="s">
        <v>10</v>
      </c>
      <c r="AM5" s="32" t="s">
        <v>11</v>
      </c>
      <c r="AN5" s="32" t="s">
        <v>15</v>
      </c>
      <c r="AO5" s="30" t="s">
        <v>9</v>
      </c>
      <c r="AP5" s="13"/>
      <c r="AQ5" s="13"/>
      <c r="AR5" s="14"/>
      <c r="AS5" s="5"/>
      <c r="AT5" s="5"/>
      <c r="AU5" s="14"/>
      <c r="AV5" s="14"/>
      <c r="FN5" s="1"/>
      <c r="FO5" s="1"/>
      <c r="HJ5" s="5" t="s">
        <v>3</v>
      </c>
      <c r="HK5" s="5" t="s">
        <v>4</v>
      </c>
      <c r="HL5" s="5" t="s">
        <v>5</v>
      </c>
      <c r="HM5" s="5" t="s">
        <v>6</v>
      </c>
    </row>
    <row r="6" spans="2:222" ht="39.950000000000003" customHeight="1" x14ac:dyDescent="0.15">
      <c r="B6" s="72" t="s">
        <v>11</v>
      </c>
      <c r="C6" s="73"/>
      <c r="D6" s="73"/>
      <c r="E6" s="73"/>
      <c r="F6" s="74"/>
      <c r="G6" s="75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6"/>
      <c r="AK6" s="33">
        <v>1</v>
      </c>
      <c r="AL6" s="36"/>
      <c r="AM6" s="36"/>
      <c r="AN6" s="37"/>
      <c r="AO6" s="38"/>
      <c r="AP6" s="13"/>
      <c r="AQ6" s="13"/>
      <c r="AR6" s="14"/>
      <c r="AS6" s="5"/>
      <c r="AT6" s="5"/>
      <c r="AU6" s="14"/>
      <c r="AV6" s="14"/>
      <c r="FN6" s="1"/>
      <c r="FO6" s="1"/>
      <c r="HJ6" s="1" t="e">
        <f>TRIM(#REF!)&amp;"　"&amp;TRIM(AL6)</f>
        <v>#REF!</v>
      </c>
      <c r="HK6" s="1" t="e">
        <f>ASC(TRIM(AM6)&amp;" "&amp;TRIM(#REF!))</f>
        <v>#REF!</v>
      </c>
      <c r="HL6" s="15" t="e">
        <f>IF(#REF!="","",#REF!)</f>
        <v>#REF!</v>
      </c>
      <c r="HM6" s="15" t="e">
        <f>IF(#REF!="","",#REF!)</f>
        <v>#REF!</v>
      </c>
    </row>
    <row r="7" spans="2:222" ht="39.950000000000003" customHeight="1" thickBot="1" x14ac:dyDescent="0.2">
      <c r="B7" s="86" t="s">
        <v>7</v>
      </c>
      <c r="C7" s="84"/>
      <c r="D7" s="84"/>
      <c r="E7" s="84"/>
      <c r="F7" s="87"/>
      <c r="G7" s="83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5"/>
      <c r="AK7" s="33">
        <v>2</v>
      </c>
      <c r="AL7" s="39"/>
      <c r="AM7" s="39"/>
      <c r="AN7" s="40"/>
      <c r="AO7" s="38"/>
      <c r="AP7" s="13"/>
      <c r="AQ7" s="13"/>
      <c r="AR7" s="14"/>
      <c r="AS7" s="5"/>
      <c r="AT7" s="5"/>
      <c r="AU7" s="14"/>
      <c r="AV7" s="14"/>
      <c r="FN7" s="1"/>
      <c r="FO7" s="1"/>
      <c r="HJ7" s="1" t="e">
        <f>TRIM(#REF!)&amp;"　"&amp;TRIM(AL7)</f>
        <v>#REF!</v>
      </c>
      <c r="HK7" s="1" t="e">
        <f>ASC(TRIM(AM7)&amp;" "&amp;TRIM(#REF!))</f>
        <v>#REF!</v>
      </c>
      <c r="HL7" s="15" t="e">
        <f>IF(#REF!="","",#REF!)</f>
        <v>#REF!</v>
      </c>
      <c r="HM7" s="15" t="e">
        <f>IF(#REF!="","",#REF!)</f>
        <v>#REF!</v>
      </c>
    </row>
    <row r="8" spans="2:222" ht="39.950000000000003" customHeight="1" x14ac:dyDescent="0.15">
      <c r="B8" s="80" t="s">
        <v>1</v>
      </c>
      <c r="C8" s="81"/>
      <c r="D8" s="81"/>
      <c r="E8" s="81"/>
      <c r="F8" s="82"/>
      <c r="G8" s="55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7"/>
      <c r="AK8" s="33">
        <v>3</v>
      </c>
      <c r="AL8" s="41"/>
      <c r="AM8" s="41"/>
      <c r="AN8" s="40"/>
      <c r="AO8" s="38"/>
      <c r="AP8" s="13"/>
      <c r="AQ8" s="13"/>
      <c r="AR8" s="9"/>
      <c r="AS8" s="18"/>
      <c r="AT8" s="22"/>
      <c r="AU8" s="22"/>
      <c r="AV8" s="22"/>
      <c r="AW8" s="22"/>
      <c r="AX8" s="19"/>
      <c r="AY8" s="19"/>
      <c r="AZ8" s="23"/>
      <c r="BA8" s="12"/>
      <c r="BB8" s="97"/>
      <c r="BC8" s="98"/>
      <c r="FN8" s="1"/>
      <c r="FO8" s="1"/>
      <c r="HJ8" s="1" t="e">
        <f>TRIM(#REF!)&amp;"　"&amp;TRIM(AL8)</f>
        <v>#REF!</v>
      </c>
      <c r="HK8" s="1" t="e">
        <f>ASC(TRIM(AM8)&amp;" "&amp;TRIM(#REF!))</f>
        <v>#REF!</v>
      </c>
      <c r="HL8" s="15" t="e">
        <f>IF(#REF!="","",#REF!)</f>
        <v>#REF!</v>
      </c>
      <c r="HM8" s="15" t="e">
        <f>IF(#REF!="","",#REF!)</f>
        <v>#REF!</v>
      </c>
    </row>
    <row r="9" spans="2:222" ht="39.950000000000003" customHeight="1" x14ac:dyDescent="0.15">
      <c r="B9" s="77" t="s">
        <v>12</v>
      </c>
      <c r="C9" s="78"/>
      <c r="D9" s="78"/>
      <c r="E9" s="78"/>
      <c r="F9" s="79"/>
      <c r="G9" s="99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K9" s="33">
        <v>4</v>
      </c>
      <c r="AL9" s="41"/>
      <c r="AM9" s="41"/>
      <c r="AN9" s="40"/>
      <c r="AO9" s="38"/>
      <c r="AP9" s="13"/>
      <c r="AQ9" s="13"/>
      <c r="AR9" s="9"/>
      <c r="AS9" s="18"/>
      <c r="AT9" s="22"/>
      <c r="AU9" s="22"/>
      <c r="AV9" s="22"/>
      <c r="AW9" s="22"/>
      <c r="AX9" s="19"/>
      <c r="AY9" s="19"/>
      <c r="AZ9" s="23"/>
      <c r="BA9" s="12"/>
      <c r="BB9" s="24"/>
      <c r="BC9" s="17"/>
      <c r="FN9" s="1"/>
      <c r="FO9" s="1"/>
      <c r="HL9" s="15"/>
      <c r="HM9" s="15"/>
    </row>
    <row r="10" spans="2:222" ht="39.950000000000003" customHeight="1" x14ac:dyDescent="0.15">
      <c r="B10" s="49" t="s">
        <v>13</v>
      </c>
      <c r="C10" s="50"/>
      <c r="D10" s="50"/>
      <c r="E10" s="50"/>
      <c r="F10" s="51"/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4"/>
      <c r="AK10" s="33">
        <v>5</v>
      </c>
      <c r="AL10" s="41"/>
      <c r="AM10" s="41"/>
      <c r="AN10" s="40"/>
      <c r="AO10" s="38"/>
      <c r="AP10" s="13"/>
      <c r="AQ10" s="13"/>
      <c r="AR10" s="9"/>
      <c r="AS10" s="18"/>
      <c r="AT10" s="22"/>
      <c r="AU10" s="22"/>
      <c r="AV10" s="22"/>
      <c r="AW10" s="22"/>
      <c r="AX10" s="19"/>
      <c r="AY10" s="19"/>
      <c r="AZ10" s="23"/>
      <c r="BA10" s="12"/>
      <c r="BB10" s="97"/>
      <c r="BC10" s="98"/>
      <c r="FN10" s="1"/>
      <c r="FO10" s="1"/>
      <c r="HJ10" s="1" t="e">
        <f>TRIM(#REF!)&amp;"　"&amp;TRIM(AL10)</f>
        <v>#REF!</v>
      </c>
      <c r="HK10" s="1" t="e">
        <f>ASC(TRIM(AM10)&amp;" "&amp;TRIM(#REF!))</f>
        <v>#REF!</v>
      </c>
      <c r="HL10" s="15" t="e">
        <f>IF(#REF!="","",#REF!)</f>
        <v>#REF!</v>
      </c>
      <c r="HM10" s="15" t="e">
        <f>IF(#REF!="","",#REF!)</f>
        <v>#REF!</v>
      </c>
    </row>
    <row r="11" spans="2:222" ht="39.950000000000003" customHeight="1" x14ac:dyDescent="0.15">
      <c r="B11" s="49" t="s">
        <v>14</v>
      </c>
      <c r="C11" s="50"/>
      <c r="D11" s="50"/>
      <c r="E11" s="50"/>
      <c r="F11" s="51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6"/>
      <c r="AK11" s="33">
        <v>6</v>
      </c>
      <c r="AL11" s="41"/>
      <c r="AM11" s="41"/>
      <c r="AN11" s="40"/>
      <c r="AO11" s="38"/>
      <c r="AP11" s="13"/>
      <c r="AQ11" s="13"/>
      <c r="AR11" s="9"/>
      <c r="AS11" s="18"/>
      <c r="AT11" s="22"/>
      <c r="AU11" s="22"/>
      <c r="AV11" s="22"/>
      <c r="AW11" s="22"/>
      <c r="AX11" s="19"/>
      <c r="AY11" s="19"/>
      <c r="AZ11" s="23"/>
      <c r="BA11" s="12"/>
      <c r="BB11" s="97"/>
      <c r="BC11" s="98"/>
      <c r="FN11" s="1"/>
      <c r="FO11" s="1"/>
      <c r="HJ11" s="1" t="e">
        <f>TRIM(#REF!)&amp;"　"&amp;TRIM(AL11)</f>
        <v>#REF!</v>
      </c>
      <c r="HK11" s="1" t="e">
        <f>ASC(TRIM(AM11)&amp;" "&amp;TRIM(#REF!))</f>
        <v>#REF!</v>
      </c>
      <c r="HL11" s="15" t="e">
        <f>IF(#REF!="","",#REF!)</f>
        <v>#REF!</v>
      </c>
      <c r="HM11" s="15" t="e">
        <f>IF(#REF!="","",#REF!)</f>
        <v>#REF!</v>
      </c>
    </row>
    <row r="12" spans="2:222" ht="39.950000000000003" customHeight="1" thickBot="1" x14ac:dyDescent="0.2">
      <c r="B12" s="61" t="s">
        <v>8</v>
      </c>
      <c r="C12" s="62"/>
      <c r="D12" s="62"/>
      <c r="E12" s="62"/>
      <c r="F12" s="63"/>
      <c r="G12" s="58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K12" s="33">
        <v>7</v>
      </c>
      <c r="AL12" s="41"/>
      <c r="AM12" s="41"/>
      <c r="AN12" s="40"/>
      <c r="AO12" s="38"/>
      <c r="AP12" s="13"/>
      <c r="AQ12" s="13"/>
      <c r="AR12" s="9"/>
      <c r="AS12" s="18"/>
      <c r="AT12" s="22"/>
      <c r="AU12" s="22"/>
      <c r="AV12" s="22"/>
      <c r="AW12" s="22"/>
      <c r="AX12" s="19"/>
      <c r="AY12" s="19"/>
      <c r="AZ12" s="23"/>
      <c r="BA12" s="12"/>
      <c r="BB12" s="97"/>
      <c r="BC12" s="98"/>
      <c r="FN12" s="1"/>
      <c r="FO12" s="1"/>
      <c r="HI12" s="5"/>
      <c r="HJ12" s="1" t="e">
        <f>TRIM(#REF!)&amp;"　"&amp;TRIM(AL12)</f>
        <v>#REF!</v>
      </c>
      <c r="HK12" s="1" t="e">
        <f>ASC(TRIM(AM12)&amp;" "&amp;TRIM(#REF!))</f>
        <v>#REF!</v>
      </c>
      <c r="HL12" s="15" t="e">
        <f>IF(#REF!="","",#REF!)</f>
        <v>#REF!</v>
      </c>
      <c r="HM12" s="15" t="e">
        <f>IF(#REF!="","",#REF!)</f>
        <v>#REF!</v>
      </c>
    </row>
    <row r="13" spans="2:222" ht="39.950000000000003" customHeight="1" x14ac:dyDescent="0.2">
      <c r="B13" s="102"/>
      <c r="C13" s="102"/>
      <c r="D13" s="102"/>
      <c r="E13" s="102"/>
      <c r="F13" s="102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4"/>
      <c r="W13" s="104"/>
      <c r="X13" s="104"/>
      <c r="Y13" s="104"/>
      <c r="Z13" s="104"/>
      <c r="AA13" s="104"/>
      <c r="AB13" s="105"/>
      <c r="AC13" s="105"/>
      <c r="AD13" s="105"/>
      <c r="AE13" s="105"/>
      <c r="AF13" s="105"/>
      <c r="AG13" s="105"/>
      <c r="AH13" s="105"/>
      <c r="AI13" s="105"/>
      <c r="AK13" s="33">
        <v>8</v>
      </c>
      <c r="AL13" s="41"/>
      <c r="AM13" s="41"/>
      <c r="AN13" s="40"/>
      <c r="AO13" s="38"/>
      <c r="AP13" s="13"/>
      <c r="AQ13" s="13"/>
      <c r="AR13" s="9"/>
      <c r="AS13" s="18"/>
      <c r="AT13" s="22"/>
      <c r="AU13" s="22"/>
      <c r="AV13" s="22"/>
      <c r="AW13" s="22"/>
      <c r="AX13" s="19"/>
      <c r="AY13" s="19"/>
      <c r="AZ13" s="23"/>
      <c r="BA13" s="12"/>
      <c r="BB13" s="97"/>
      <c r="BC13" s="98"/>
      <c r="FN13" s="1"/>
      <c r="FO13" s="1"/>
      <c r="HJ13" s="1" t="e">
        <f>TRIM(#REF!)&amp;"　"&amp;TRIM(AL13)</f>
        <v>#REF!</v>
      </c>
      <c r="HK13" s="1" t="e">
        <f>ASC(TRIM(AM13)&amp;" "&amp;TRIM(#REF!))</f>
        <v>#REF!</v>
      </c>
      <c r="HL13" s="15" t="e">
        <f>IF(#REF!="","",#REF!)</f>
        <v>#REF!</v>
      </c>
      <c r="HM13" s="15" t="e">
        <f>IF(#REF!="","",#REF!)</f>
        <v>#REF!</v>
      </c>
    </row>
    <row r="14" spans="2:222" ht="39.950000000000003" customHeight="1" thickBot="1" x14ac:dyDescent="0.2">
      <c r="B14" s="48" t="s">
        <v>22</v>
      </c>
      <c r="C14" s="48"/>
      <c r="D14" s="48"/>
      <c r="E14" s="48"/>
      <c r="F14" s="48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K14" s="34">
        <v>9</v>
      </c>
      <c r="AL14" s="41"/>
      <c r="AM14" s="41"/>
      <c r="AN14" s="40"/>
      <c r="AO14" s="38"/>
      <c r="AP14" s="13"/>
      <c r="AQ14" s="13"/>
      <c r="AR14" s="9"/>
      <c r="AS14" s="18"/>
      <c r="AT14" s="22"/>
      <c r="AU14" s="22"/>
      <c r="AV14" s="22"/>
      <c r="AW14" s="22"/>
      <c r="AX14" s="19"/>
      <c r="AY14" s="19"/>
      <c r="AZ14" s="23"/>
      <c r="BA14" s="12"/>
      <c r="BB14" s="97"/>
      <c r="BC14" s="98"/>
      <c r="FN14" s="1"/>
      <c r="FO14" s="1"/>
      <c r="HJ14" s="1" t="e">
        <f>TRIM(#REF!)&amp;"　"&amp;TRIM(AL14)</f>
        <v>#REF!</v>
      </c>
      <c r="HK14" s="1" t="e">
        <f>ASC(TRIM(AM14)&amp;" "&amp;TRIM(#REF!))</f>
        <v>#REF!</v>
      </c>
      <c r="HL14" s="15" t="e">
        <f>IF(#REF!="","",#REF!)</f>
        <v>#REF!</v>
      </c>
      <c r="HM14" s="15" t="e">
        <f>IF(#REF!="","",#REF!)</f>
        <v>#REF!</v>
      </c>
    </row>
    <row r="15" spans="2:222" ht="39.950000000000003" customHeight="1" thickBot="1" x14ac:dyDescent="0.2">
      <c r="B15" s="106" t="s">
        <v>10</v>
      </c>
      <c r="C15" s="92"/>
      <c r="D15" s="92"/>
      <c r="E15" s="92"/>
      <c r="F15" s="107"/>
      <c r="G15" s="46"/>
      <c r="H15" s="47"/>
      <c r="I15" s="47"/>
      <c r="J15" s="47"/>
      <c r="K15" s="47"/>
      <c r="L15" s="47"/>
      <c r="M15" s="47"/>
      <c r="N15" s="47"/>
      <c r="O15" s="47"/>
      <c r="P15" s="106" t="s">
        <v>18</v>
      </c>
      <c r="Q15" s="107"/>
      <c r="R15" s="91"/>
      <c r="S15" s="92"/>
      <c r="T15" s="92"/>
      <c r="U15" s="95"/>
      <c r="V15" s="106" t="s">
        <v>19</v>
      </c>
      <c r="W15" s="92"/>
      <c r="X15" s="92"/>
      <c r="Y15" s="92"/>
      <c r="Z15" s="107"/>
      <c r="AA15" s="91"/>
      <c r="AB15" s="92"/>
      <c r="AC15" s="92"/>
      <c r="AD15" s="92"/>
      <c r="AE15" s="92"/>
      <c r="AF15" s="92"/>
      <c r="AG15" s="92"/>
      <c r="AH15" s="92"/>
      <c r="AI15" s="95"/>
      <c r="AK15" s="34">
        <v>10</v>
      </c>
      <c r="AL15" s="41"/>
      <c r="AM15" s="41"/>
      <c r="AN15" s="40"/>
      <c r="AO15" s="38"/>
      <c r="AP15" s="13"/>
      <c r="AQ15" s="13"/>
      <c r="AR15" s="9"/>
      <c r="AS15" s="18"/>
      <c r="AT15" s="22"/>
      <c r="AU15" s="22"/>
      <c r="AV15" s="22"/>
      <c r="AW15" s="22"/>
      <c r="AX15" s="19"/>
      <c r="AY15" s="19"/>
      <c r="AZ15" s="23"/>
      <c r="BA15" s="12"/>
      <c r="BB15" s="97"/>
      <c r="BC15" s="98"/>
      <c r="FN15" s="1"/>
      <c r="FO15" s="1"/>
      <c r="HJ15" s="1" t="e">
        <f>TRIM(#REF!)&amp;"　"&amp;TRIM(AL15)</f>
        <v>#REF!</v>
      </c>
      <c r="HK15" s="1" t="e">
        <f>ASC(TRIM(AM15)&amp;" "&amp;TRIM(#REF!))</f>
        <v>#REF!</v>
      </c>
      <c r="HL15" s="15" t="e">
        <f>IF(#REF!="","",#REF!)</f>
        <v>#REF!</v>
      </c>
      <c r="HM15" s="15" t="e">
        <f>IF(#REF!="","",#REF!)</f>
        <v>#REF!</v>
      </c>
    </row>
    <row r="16" spans="2:222" ht="39.950000000000003" customHeight="1" x14ac:dyDescent="0.15">
      <c r="B16" s="1"/>
      <c r="AK16" s="34">
        <v>11</v>
      </c>
      <c r="AL16" s="41"/>
      <c r="AM16" s="41"/>
      <c r="AN16" s="40"/>
      <c r="AO16" s="38"/>
      <c r="AP16" s="13"/>
      <c r="AQ16" s="13"/>
      <c r="AR16" s="9"/>
      <c r="AS16" s="18"/>
      <c r="AT16" s="22"/>
      <c r="AU16" s="22"/>
      <c r="AV16" s="22"/>
      <c r="AW16" s="22"/>
      <c r="AX16" s="19"/>
      <c r="AY16" s="19"/>
      <c r="AZ16" s="23"/>
      <c r="BA16" s="12"/>
      <c r="BB16" s="97"/>
      <c r="BC16" s="98"/>
      <c r="FN16" s="1"/>
      <c r="FO16" s="1"/>
      <c r="HJ16" s="1" t="e">
        <f>TRIM(#REF!)&amp;"　"&amp;TRIM(AL16)</f>
        <v>#REF!</v>
      </c>
      <c r="HK16" s="1" t="e">
        <f>ASC(TRIM(AM16)&amp;" "&amp;TRIM(#REF!))</f>
        <v>#REF!</v>
      </c>
      <c r="HL16" s="15" t="e">
        <f>IF(#REF!="","",#REF!)</f>
        <v>#REF!</v>
      </c>
      <c r="HM16" s="15" t="e">
        <f>IF(#REF!="","",#REF!)</f>
        <v>#REF!</v>
      </c>
    </row>
    <row r="17" spans="2:222" ht="39.950000000000003" customHeight="1" x14ac:dyDescent="0.15">
      <c r="B17" s="1"/>
      <c r="AJ17" s="16"/>
      <c r="AK17" s="34">
        <v>12</v>
      </c>
      <c r="AL17" s="41"/>
      <c r="AM17" s="41"/>
      <c r="AN17" s="40"/>
      <c r="AO17" s="38"/>
      <c r="AP17" s="13"/>
      <c r="AQ17" s="13"/>
      <c r="AR17" s="9"/>
      <c r="AS17" s="18"/>
      <c r="AT17" s="22"/>
      <c r="AU17" s="22"/>
      <c r="AV17" s="22"/>
      <c r="AW17" s="22"/>
      <c r="AX17" s="19"/>
      <c r="AY17" s="19"/>
      <c r="AZ17" s="23"/>
      <c r="BA17" s="12"/>
      <c r="BB17" s="97"/>
      <c r="BC17" s="98"/>
      <c r="FN17" s="1"/>
      <c r="FO17" s="1"/>
      <c r="HJ17" s="1" t="e">
        <f>TRIM(#REF!)&amp;"　"&amp;TRIM(AL17)</f>
        <v>#REF!</v>
      </c>
      <c r="HK17" s="1" t="e">
        <f>ASC(TRIM(AM17)&amp;" "&amp;TRIM(#REF!))</f>
        <v>#REF!</v>
      </c>
      <c r="HL17" s="15" t="e">
        <f>IF(#REF!="","",#REF!)</f>
        <v>#REF!</v>
      </c>
      <c r="HM17" s="15" t="e">
        <f>IF(#REF!="","",#REF!)</f>
        <v>#REF!</v>
      </c>
    </row>
    <row r="18" spans="2:222" ht="39.950000000000003" customHeight="1" x14ac:dyDescent="0.15">
      <c r="B18" s="1"/>
      <c r="AJ18" s="16"/>
      <c r="AK18" s="34">
        <v>13</v>
      </c>
      <c r="AL18" s="41"/>
      <c r="AM18" s="41"/>
      <c r="AN18" s="40"/>
      <c r="AO18" s="38"/>
      <c r="AP18" s="13"/>
      <c r="AQ18" s="13"/>
      <c r="AR18" s="9"/>
      <c r="AS18" s="18"/>
      <c r="AT18" s="22"/>
      <c r="AU18" s="22"/>
      <c r="AV18" s="22"/>
      <c r="AW18" s="22"/>
      <c r="AX18" s="19"/>
      <c r="AY18" s="19"/>
      <c r="AZ18" s="23"/>
      <c r="BA18" s="12"/>
      <c r="BB18" s="28"/>
      <c r="BC18" s="29"/>
      <c r="FN18" s="1"/>
      <c r="FO18" s="1"/>
      <c r="HL18" s="15"/>
      <c r="HM18" s="15"/>
    </row>
    <row r="19" spans="2:222" ht="39.950000000000003" customHeight="1" x14ac:dyDescent="0.15">
      <c r="B19" s="1"/>
      <c r="AJ19" s="16"/>
      <c r="AK19" s="34">
        <v>14</v>
      </c>
      <c r="AL19" s="41"/>
      <c r="AM19" s="41"/>
      <c r="AN19" s="40"/>
      <c r="AO19" s="38"/>
      <c r="AP19" s="13"/>
      <c r="AQ19" s="13"/>
      <c r="AR19" s="9"/>
      <c r="AS19" s="18"/>
      <c r="AT19" s="22"/>
      <c r="AU19" s="22"/>
      <c r="AV19" s="22"/>
      <c r="AW19" s="22"/>
      <c r="AX19" s="19"/>
      <c r="AY19" s="19"/>
      <c r="AZ19" s="23"/>
      <c r="BA19" s="12"/>
      <c r="BB19" s="28"/>
      <c r="BC19" s="29"/>
      <c r="FN19" s="1"/>
      <c r="FO19" s="1"/>
      <c r="HL19" s="15"/>
      <c r="HM19" s="15"/>
    </row>
    <row r="20" spans="2:222" ht="39.950000000000003" customHeight="1" x14ac:dyDescent="0.15">
      <c r="B20" s="1"/>
      <c r="AJ20" s="16"/>
      <c r="AK20" s="34">
        <v>15</v>
      </c>
      <c r="AL20" s="41"/>
      <c r="AM20" s="41"/>
      <c r="AN20" s="40"/>
      <c r="AO20" s="38"/>
      <c r="AP20" s="13"/>
      <c r="AQ20" s="13"/>
      <c r="AR20" s="9"/>
      <c r="AS20" s="18"/>
      <c r="AT20" s="22"/>
      <c r="AU20" s="22"/>
      <c r="AV20" s="22"/>
      <c r="AW20" s="22"/>
      <c r="AX20" s="19"/>
      <c r="AY20" s="19"/>
      <c r="AZ20" s="23"/>
      <c r="BA20" s="12"/>
      <c r="BB20" s="28"/>
      <c r="BC20" s="29"/>
      <c r="FN20" s="1"/>
      <c r="FO20" s="1"/>
      <c r="HL20" s="15"/>
      <c r="HM20" s="15"/>
    </row>
    <row r="21" spans="2:222" ht="39.950000000000003" customHeight="1" x14ac:dyDescent="0.15">
      <c r="B21" s="1"/>
      <c r="AJ21" s="16"/>
      <c r="AK21" s="34">
        <v>16</v>
      </c>
      <c r="AL21" s="41"/>
      <c r="AM21" s="41"/>
      <c r="AN21" s="40"/>
      <c r="AO21" s="38"/>
      <c r="AP21" s="13"/>
      <c r="AQ21" s="13"/>
      <c r="AR21" s="9"/>
      <c r="AS21" s="18"/>
      <c r="AT21" s="22"/>
      <c r="AU21" s="22"/>
      <c r="AV21" s="22"/>
      <c r="AW21" s="22"/>
      <c r="AX21" s="19"/>
      <c r="AY21" s="19"/>
      <c r="AZ21" s="23"/>
      <c r="BA21" s="12"/>
      <c r="BB21" s="28"/>
      <c r="BC21" s="29"/>
      <c r="FN21" s="1"/>
      <c r="FO21" s="1"/>
      <c r="HL21" s="15"/>
      <c r="HM21" s="15"/>
    </row>
    <row r="22" spans="2:222" ht="39.950000000000003" customHeight="1" x14ac:dyDescent="0.15">
      <c r="B22" s="1"/>
      <c r="AJ22" s="16"/>
      <c r="AK22" s="34">
        <v>17</v>
      </c>
      <c r="AL22" s="41"/>
      <c r="AM22" s="41"/>
      <c r="AN22" s="40"/>
      <c r="AO22" s="38"/>
      <c r="AP22" s="13"/>
      <c r="AQ22" s="13"/>
      <c r="AR22" s="9"/>
      <c r="AS22" s="18"/>
      <c r="AT22" s="22"/>
      <c r="AU22" s="22"/>
      <c r="AV22" s="22"/>
      <c r="AW22" s="22"/>
      <c r="AX22" s="19"/>
      <c r="AY22" s="19"/>
      <c r="AZ22" s="23"/>
      <c r="BA22" s="12"/>
      <c r="BB22" s="28"/>
      <c r="BC22" s="29"/>
      <c r="FN22" s="1"/>
      <c r="FO22" s="1"/>
      <c r="HL22" s="15"/>
      <c r="HM22" s="15"/>
    </row>
    <row r="23" spans="2:222" ht="39.950000000000003" customHeight="1" x14ac:dyDescent="0.15">
      <c r="B23" s="1"/>
      <c r="AK23" s="34">
        <v>18</v>
      </c>
      <c r="AL23" s="41"/>
      <c r="AM23" s="41"/>
      <c r="AN23" s="40"/>
      <c r="AO23" s="38"/>
      <c r="AP23" s="13"/>
      <c r="AQ23" s="13"/>
      <c r="AR23" s="9"/>
      <c r="AS23" s="18"/>
      <c r="AT23" s="22"/>
      <c r="AU23" s="22"/>
      <c r="AV23" s="22"/>
      <c r="AW23" s="22"/>
      <c r="AX23" s="19"/>
      <c r="AY23" s="19"/>
      <c r="AZ23" s="23"/>
      <c r="BA23" s="12"/>
      <c r="BB23" s="97"/>
      <c r="BC23" s="98"/>
      <c r="FN23" s="1"/>
      <c r="FO23" s="1"/>
      <c r="HJ23" s="1" t="e">
        <f>TRIM(#REF!)&amp;"　"&amp;TRIM(AL23)</f>
        <v>#REF!</v>
      </c>
      <c r="HK23" s="1" t="e">
        <f>ASC(TRIM(AM23)&amp;" "&amp;TRIM(#REF!))</f>
        <v>#REF!</v>
      </c>
      <c r="HL23" s="15" t="e">
        <f>IF(#REF!="","",#REF!)</f>
        <v>#REF!</v>
      </c>
      <c r="HM23" s="15" t="e">
        <f>IF(#REF!="","",#REF!)</f>
        <v>#REF!</v>
      </c>
    </row>
    <row r="24" spans="2:222" ht="39.950000000000003" customHeight="1" x14ac:dyDescent="0.15">
      <c r="B24" s="1"/>
      <c r="AK24" s="33">
        <v>19</v>
      </c>
      <c r="AL24" s="39"/>
      <c r="AM24" s="39"/>
      <c r="AN24" s="40"/>
      <c r="AO24" s="38"/>
      <c r="AP24" s="13"/>
      <c r="AQ24" s="13"/>
      <c r="AR24" s="9"/>
      <c r="AS24" s="18"/>
      <c r="AT24" s="22"/>
      <c r="AU24" s="22"/>
      <c r="AV24" s="22"/>
      <c r="AW24" s="22"/>
      <c r="AX24" s="19"/>
      <c r="AY24" s="19"/>
      <c r="AZ24" s="23"/>
      <c r="BA24" s="12"/>
      <c r="BB24" s="97"/>
      <c r="BC24" s="98"/>
      <c r="FN24" s="1"/>
      <c r="FO24" s="1"/>
      <c r="HJ24" s="1" t="e">
        <f>TRIM(#REF!)&amp;"　"&amp;TRIM(#REF!)</f>
        <v>#REF!</v>
      </c>
      <c r="HK24" s="1" t="e">
        <f>ASC(TRIM(#REF!)&amp;" "&amp;TRIM(#REF!))</f>
        <v>#REF!</v>
      </c>
      <c r="HL24" s="15" t="e">
        <f>IF(#REF!="","",#REF!)</f>
        <v>#REF!</v>
      </c>
      <c r="HM24" s="15" t="e">
        <f>IF(#REF!="","",#REF!)</f>
        <v>#REF!</v>
      </c>
    </row>
    <row r="25" spans="2:222" ht="39.950000000000003" customHeight="1" thickBot="1" x14ac:dyDescent="0.2">
      <c r="B25" s="1"/>
      <c r="AK25" s="35">
        <v>20</v>
      </c>
      <c r="AL25" s="42"/>
      <c r="AM25" s="42"/>
      <c r="AN25" s="43"/>
      <c r="AO25" s="44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GN25" s="1" t="e">
        <f>TRIM(#REF!)&amp;"　"&amp;TRIM(#REF!)</f>
        <v>#REF!</v>
      </c>
      <c r="GO25" s="1" t="e">
        <f>ASC(TRIM(#REF!)&amp;" "&amp;TRIM(#REF!))</f>
        <v>#REF!</v>
      </c>
      <c r="GP25" s="15" t="e">
        <f>IF(#REF!="","",#REF!)</f>
        <v>#REF!</v>
      </c>
      <c r="GQ25" s="15" t="e">
        <f>IF(#REF!="","",#REF!)</f>
        <v>#REF!</v>
      </c>
    </row>
    <row r="26" spans="2:222" ht="35.1" customHeight="1" x14ac:dyDescent="0.15">
      <c r="B26" s="1"/>
      <c r="AK26" s="19"/>
      <c r="AL26" s="25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GP26" s="15"/>
      <c r="GQ26" s="15"/>
    </row>
    <row r="27" spans="2:222" ht="35.1" customHeight="1" x14ac:dyDescent="0.15">
      <c r="B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GP27" s="15"/>
      <c r="GQ27" s="15"/>
    </row>
    <row r="28" spans="2:222" ht="35.1" customHeight="1" x14ac:dyDescent="0.15">
      <c r="B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GR28" s="15"/>
      <c r="GS28" s="15"/>
    </row>
    <row r="29" spans="2:222" ht="25.5" customHeight="1" x14ac:dyDescent="0.15">
      <c r="B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GQ29" s="15"/>
      <c r="GR29" s="15"/>
    </row>
    <row r="30" spans="2:222" ht="27" customHeight="1" x14ac:dyDescent="0.15">
      <c r="B30" s="1"/>
      <c r="AJ30" s="26"/>
      <c r="AP30" s="3"/>
      <c r="AQ30" s="20"/>
      <c r="AR30" s="96"/>
      <c r="AS30" s="96"/>
      <c r="AT30" s="96"/>
      <c r="HM30" s="15"/>
      <c r="HN30" s="15"/>
    </row>
    <row r="31" spans="2:222" ht="27" customHeight="1" x14ac:dyDescent="0.15">
      <c r="B31" s="1"/>
      <c r="AJ31" s="27"/>
      <c r="HM31" s="15"/>
      <c r="HN31" s="15"/>
    </row>
    <row r="32" spans="2:222" ht="27" customHeight="1" x14ac:dyDescent="0.15">
      <c r="B32" s="1"/>
      <c r="AJ32" s="27"/>
      <c r="HM32" s="15"/>
      <c r="HN32" s="15"/>
    </row>
    <row r="33" spans="2:222" ht="27" customHeight="1" x14ac:dyDescent="0.15">
      <c r="B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6"/>
      <c r="HN33" s="15"/>
    </row>
    <row r="34" spans="2:222" ht="21" customHeight="1" x14ac:dyDescent="0.15">
      <c r="B34" s="2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HN34" s="15"/>
    </row>
    <row r="35" spans="2:222" ht="21" customHeight="1" x14ac:dyDescent="0.15">
      <c r="B35" s="2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2:222" ht="21" customHeight="1" x14ac:dyDescent="0.15">
      <c r="B36" s="2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2:222" ht="21" customHeight="1" x14ac:dyDescent="0.15">
      <c r="B37" s="2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2:222" ht="21" customHeight="1" x14ac:dyDescent="0.15">
      <c r="B38" s="2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2:222" ht="21" customHeight="1" x14ac:dyDescent="0.15">
      <c r="B39" s="2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2:222" ht="21" customHeight="1" x14ac:dyDescent="0.15">
      <c r="B40" s="2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222" ht="21" customHeight="1" x14ac:dyDescent="0.15">
      <c r="B41" s="2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2:222" ht="21" customHeight="1" x14ac:dyDescent="0.15">
      <c r="B42" s="2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2:222" ht="21" customHeight="1" x14ac:dyDescent="0.15">
      <c r="B43" s="2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2:222" ht="21" customHeight="1" x14ac:dyDescent="0.15">
      <c r="B44" s="2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2:222" ht="21" customHeight="1" x14ac:dyDescent="0.15">
      <c r="B45" s="2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2:222" ht="21" customHeight="1" x14ac:dyDescent="0.15">
      <c r="B46" s="2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L46" s="1"/>
      <c r="AM46" s="1"/>
      <c r="AN46" s="1"/>
      <c r="AO46" s="1"/>
    </row>
    <row r="47" spans="2:222" ht="21" customHeight="1" x14ac:dyDescent="0.15">
      <c r="B47" s="2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L47" s="1"/>
      <c r="AM47" s="1"/>
      <c r="AN47" s="1"/>
      <c r="AO47" s="1"/>
    </row>
    <row r="48" spans="2:222" ht="21" customHeight="1" x14ac:dyDescent="0.15">
      <c r="B48" s="2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K48" s="1"/>
      <c r="AL48" s="1"/>
      <c r="AM48" s="1"/>
      <c r="AN48" s="1"/>
      <c r="AO48" s="1"/>
    </row>
    <row r="49" spans="2:171" ht="21" customHeight="1" x14ac:dyDescent="0.15">
      <c r="B49" s="2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</row>
    <row r="50" spans="2:171" ht="21" customHeight="1" x14ac:dyDescent="0.15">
      <c r="B50" s="2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</row>
    <row r="51" spans="2:171" ht="21" customHeight="1" x14ac:dyDescent="0.15">
      <c r="B51" s="2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</row>
    <row r="52" spans="2:171" ht="21" customHeight="1" x14ac:dyDescent="0.15">
      <c r="B52" s="2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</row>
    <row r="53" spans="2:171" ht="21" customHeight="1" x14ac:dyDescent="0.15">
      <c r="B53" s="2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</row>
    <row r="54" spans="2:171" ht="21" customHeight="1" x14ac:dyDescent="0.15">
      <c r="B54" s="2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</row>
    <row r="55" spans="2:171" ht="21" customHeight="1" x14ac:dyDescent="0.15">
      <c r="B55" s="2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</row>
    <row r="56" spans="2:171" ht="21" customHeight="1" x14ac:dyDescent="0.15">
      <c r="B56" s="2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</row>
    <row r="57" spans="2:171" ht="21" customHeight="1" x14ac:dyDescent="0.15">
      <c r="B57" s="2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</row>
    <row r="58" spans="2:171" ht="21" customHeight="1" x14ac:dyDescent="0.15">
      <c r="B58" s="2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</row>
    <row r="59" spans="2:171" ht="21" customHeight="1" x14ac:dyDescent="0.15">
      <c r="B59" s="2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</row>
    <row r="60" spans="2:171" ht="21" customHeight="1" x14ac:dyDescent="0.15">
      <c r="B60" s="2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</row>
    <row r="61" spans="2:171" ht="21" customHeight="1" x14ac:dyDescent="0.15">
      <c r="B61" s="2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</row>
    <row r="62" spans="2:171" ht="21" customHeight="1" x14ac:dyDescent="0.15">
      <c r="B62" s="2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</row>
    <row r="63" spans="2:171" ht="21" customHeight="1" x14ac:dyDescent="0.15"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</row>
    <row r="64" spans="2:171" ht="21" customHeight="1" x14ac:dyDescent="0.15"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</row>
    <row r="65" spans="36:171" ht="21" customHeight="1" x14ac:dyDescent="0.15"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</row>
    <row r="66" spans="36:171" ht="21" customHeight="1" x14ac:dyDescent="0.15"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</row>
    <row r="67" spans="36:171" ht="21" customHeight="1" x14ac:dyDescent="0.15"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</row>
    <row r="68" spans="36:171" ht="21" customHeight="1" x14ac:dyDescent="0.15"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</row>
    <row r="69" spans="36:171" ht="21" customHeight="1" x14ac:dyDescent="0.15"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</row>
    <row r="70" spans="36:171" ht="21" customHeight="1" x14ac:dyDescent="0.15"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</row>
    <row r="71" spans="36:171" ht="21" customHeight="1" x14ac:dyDescent="0.15"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</row>
    <row r="72" spans="36:171" ht="21" customHeight="1" x14ac:dyDescent="0.15"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</row>
    <row r="73" spans="36:171" ht="21" customHeight="1" x14ac:dyDescent="0.15"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</row>
    <row r="74" spans="36:171" ht="21" customHeight="1" x14ac:dyDescent="0.15"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</row>
    <row r="75" spans="36:171" ht="21" customHeight="1" x14ac:dyDescent="0.15"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</row>
    <row r="76" spans="36:171" ht="21" customHeight="1" x14ac:dyDescent="0.15"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</row>
    <row r="77" spans="36:171" ht="21" customHeight="1" x14ac:dyDescent="0.15"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</row>
    <row r="78" spans="36:171" ht="21" customHeight="1" x14ac:dyDescent="0.15"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</row>
    <row r="79" spans="36:171" ht="21" customHeight="1" x14ac:dyDescent="0.15">
      <c r="AJ79" s="1"/>
      <c r="AK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</row>
    <row r="80" spans="36:171" ht="21" customHeight="1" x14ac:dyDescent="0.15">
      <c r="AJ80" s="1"/>
      <c r="AK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</row>
    <row r="81" spans="36:171" ht="21" customHeight="1" x14ac:dyDescent="0.15">
      <c r="AJ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</row>
    <row r="82" spans="36:171" ht="21" customHeight="1" x14ac:dyDescent="0.15">
      <c r="AJ82" s="1"/>
    </row>
  </sheetData>
  <mergeCells count="42">
    <mergeCell ref="B15:F15"/>
    <mergeCell ref="V15:Z15"/>
    <mergeCell ref="P15:Q15"/>
    <mergeCell ref="R15:U15"/>
    <mergeCell ref="AA15:AI15"/>
    <mergeCell ref="B13:F13"/>
    <mergeCell ref="G13:N13"/>
    <mergeCell ref="O13:U13"/>
    <mergeCell ref="V13:AA13"/>
    <mergeCell ref="AB13:AI13"/>
    <mergeCell ref="BB8:BC8"/>
    <mergeCell ref="BB10:BC10"/>
    <mergeCell ref="BB11:BC11"/>
    <mergeCell ref="BB12:BC12"/>
    <mergeCell ref="G9:AI9"/>
    <mergeCell ref="AR30:AT30"/>
    <mergeCell ref="BB17:BC17"/>
    <mergeCell ref="BB23:BC23"/>
    <mergeCell ref="BB13:BC13"/>
    <mergeCell ref="BB14:BC14"/>
    <mergeCell ref="BB15:BC15"/>
    <mergeCell ref="BB16:BC16"/>
    <mergeCell ref="BB24:BC24"/>
    <mergeCell ref="B3:F3"/>
    <mergeCell ref="G3:AI3"/>
    <mergeCell ref="B6:F6"/>
    <mergeCell ref="G6:AI6"/>
    <mergeCell ref="B9:F9"/>
    <mergeCell ref="B8:F8"/>
    <mergeCell ref="G7:AI7"/>
    <mergeCell ref="B7:F7"/>
    <mergeCell ref="B5:F5"/>
    <mergeCell ref="G5:P5"/>
    <mergeCell ref="Q5:Z5"/>
    <mergeCell ref="AA5:AI5"/>
    <mergeCell ref="B10:F10"/>
    <mergeCell ref="B11:F11"/>
    <mergeCell ref="G10:AI10"/>
    <mergeCell ref="G8:AI8"/>
    <mergeCell ref="G12:AI12"/>
    <mergeCell ref="B12:F12"/>
    <mergeCell ref="G11:AI11"/>
  </mergeCells>
  <phoneticPr fontId="27"/>
  <printOptions horizontalCentered="1" verticalCentered="1"/>
  <pageMargins left="0" right="0" top="0" bottom="0" header="0" footer="0"/>
  <pageSetup paperSize="9" scale="69" firstPageNumber="42949631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19futsal</cp:lastModifiedBy>
  <cp:revision/>
  <cp:lastPrinted>2022-01-07T07:48:39Z</cp:lastPrinted>
  <dcterms:created xsi:type="dcterms:W3CDTF">2002-10-09T06:04:35Z</dcterms:created>
  <dcterms:modified xsi:type="dcterms:W3CDTF">2022-01-07T07:54:08Z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